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TEACHING\CIVIL-309\2025\4. SUBMISSIONS\"/>
    </mc:Choice>
  </mc:AlternateContent>
  <xr:revisionPtr revIDLastSave="0" documentId="13_ncr:1_{F451866B-4976-4705-9E07-511E7975DF33}" xr6:coauthVersionLast="47" xr6:coauthVersionMax="47" xr10:uidLastSave="{00000000-0000-0000-0000-000000000000}"/>
  <bookViews>
    <workbookView xWindow="-98" yWindow="-98" windowWidth="28996" windowHeight="15675" xr2:uid="{00000000-000D-0000-FFFF-FFFF00000000}"/>
  </bookViews>
  <sheets>
    <sheet name="CIVIL-309_2025_Report 1 Grading" sheetId="1" r:id="rId1"/>
  </sheets>
  <definedNames>
    <definedName name="_xlchart.v1.0" hidden="1">'CIVIL-309_2025_Report 1 Grading'!$N$2:$N$48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2" i="1" l="1"/>
  <c r="N15" i="1"/>
  <c r="N24" i="1"/>
  <c r="N16" i="1"/>
  <c r="N3" i="1"/>
  <c r="N4" i="1"/>
  <c r="N5" i="1"/>
  <c r="N6" i="1"/>
  <c r="N7" i="1"/>
  <c r="N8" i="1"/>
  <c r="N9" i="1"/>
  <c r="N10" i="1"/>
  <c r="N11" i="1"/>
  <c r="N12" i="1"/>
  <c r="N13" i="1"/>
  <c r="N14" i="1"/>
  <c r="N17" i="1"/>
  <c r="N18" i="1"/>
  <c r="N19" i="1"/>
  <c r="N20" i="1"/>
  <c r="N21" i="1"/>
  <c r="N22" i="1"/>
  <c r="N23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</calcChain>
</file>

<file path=xl/sharedStrings.xml><?xml version="1.0" encoding="utf-8"?>
<sst xmlns="http://schemas.openxmlformats.org/spreadsheetml/2006/main" count="14" uniqueCount="14">
  <si>
    <t>Sciper</t>
  </si>
  <si>
    <t>Q7 [1.5 pt]</t>
  </si>
  <si>
    <t>Q9 [1.5 pt]</t>
  </si>
  <si>
    <t>Q10 [4 pt]</t>
  </si>
  <si>
    <t>Q11 [4 pt]</t>
  </si>
  <si>
    <t>Q12 [5 pt]</t>
  </si>
  <si>
    <t>Q8 [5 pt]</t>
  </si>
  <si>
    <t>Q1 [ 4  pt]</t>
  </si>
  <si>
    <t>Q2  [3 pt]</t>
  </si>
  <si>
    <t>Q3  [ 5 pt]</t>
  </si>
  <si>
    <t>Q4  [ 4 pt]</t>
  </si>
  <si>
    <t>Q6  [ 3 pt]</t>
  </si>
  <si>
    <t>Q5 [ 10 pt]</t>
  </si>
  <si>
    <t>TOTAL (pt)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</si>
</sst>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3">
    <xf numFmtId="0" fontId="0" fillId="0" borderId="0" xfId="0"/>
    <xf numFmtId="0" fontId="16" fillId="0" borderId="10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wrapText="1"/>
    </xf>
    <xf numFmtId="0" fontId="0" fillId="0" borderId="0" xfId="0" applyAlignment="1">
      <alignment horizontal="center"/>
    </xf>
    <xf numFmtId="0" fontId="16" fillId="0" borderId="10" xfId="0" applyFont="1" applyBorder="1" applyAlignment="1">
      <alignment horizontal="center" wrapText="1"/>
    </xf>
    <xf numFmtId="0" fontId="19" fillId="0" borderId="0" xfId="0" applyFont="1"/>
    <xf numFmtId="0" fontId="19" fillId="0" borderId="11" xfId="0" applyFont="1" applyFill="1" applyBorder="1" applyAlignment="1">
      <alignment horizontal="center" vertical="center" wrapText="1"/>
    </xf>
    <xf numFmtId="0" fontId="19" fillId="0" borderId="11" xfId="0" applyFont="1" applyBorder="1"/>
    <xf numFmtId="0" fontId="20" fillId="0" borderId="10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21" fillId="0" borderId="10" xfId="0" applyFont="1" applyBorder="1" applyAlignment="1">
      <alignment wrapText="1"/>
    </xf>
    <xf numFmtId="0" fontId="21" fillId="0" borderId="12" xfId="0" applyFont="1" applyBorder="1" applyAlignment="1">
      <alignment wrapText="1"/>
    </xf>
    <xf numFmtId="0" fontId="21" fillId="0" borderId="0" xfId="0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8"/>
  <sheetViews>
    <sheetView showGridLines="0" tabSelected="1" zoomScale="91" zoomScaleNormal="130" workbookViewId="0"/>
  </sheetViews>
  <sheetFormatPr defaultRowHeight="14.25" x14ac:dyDescent="0.45"/>
  <cols>
    <col min="1" max="1" width="7.265625" bestFit="1" customWidth="1"/>
    <col min="2" max="2" width="10" customWidth="1"/>
    <col min="3" max="7" width="10.3984375" customWidth="1"/>
    <col min="8" max="8" width="10.1328125" style="12" customWidth="1"/>
    <col min="9" max="9" width="8.59765625" style="12" bestFit="1" customWidth="1"/>
    <col min="10" max="10" width="10.1328125" style="12" customWidth="1"/>
    <col min="11" max="13" width="9.59765625" style="12" customWidth="1"/>
    <col min="14" max="14" width="12.59765625" style="5" customWidth="1"/>
  </cols>
  <sheetData>
    <row r="1" spans="1:14" x14ac:dyDescent="0.45">
      <c r="A1" s="4" t="s">
        <v>0</v>
      </c>
      <c r="B1" s="1" t="s">
        <v>7</v>
      </c>
      <c r="C1" s="1" t="s">
        <v>8</v>
      </c>
      <c r="D1" s="1" t="s">
        <v>9</v>
      </c>
      <c r="E1" s="1" t="s">
        <v>10</v>
      </c>
      <c r="F1" s="1" t="s">
        <v>12</v>
      </c>
      <c r="G1" s="1" t="s">
        <v>11</v>
      </c>
      <c r="H1" s="8" t="s">
        <v>1</v>
      </c>
      <c r="I1" s="8" t="s">
        <v>6</v>
      </c>
      <c r="J1" s="8" t="s">
        <v>2</v>
      </c>
      <c r="K1" s="8" t="s">
        <v>3</v>
      </c>
      <c r="L1" s="8" t="s">
        <v>4</v>
      </c>
      <c r="M1" s="9" t="s">
        <v>5</v>
      </c>
      <c r="N1" s="6" t="s">
        <v>13</v>
      </c>
    </row>
    <row r="2" spans="1:14" x14ac:dyDescent="0.45">
      <c r="A2" s="2">
        <v>361084</v>
      </c>
      <c r="B2" s="2">
        <v>4</v>
      </c>
      <c r="C2" s="2">
        <v>3</v>
      </c>
      <c r="D2" s="2">
        <v>5</v>
      </c>
      <c r="E2" s="2">
        <v>4</v>
      </c>
      <c r="F2" s="2">
        <v>10</v>
      </c>
      <c r="G2" s="2">
        <v>3</v>
      </c>
      <c r="H2" s="10">
        <v>1</v>
      </c>
      <c r="I2" s="10">
        <v>4</v>
      </c>
      <c r="J2" s="10">
        <v>1.5</v>
      </c>
      <c r="K2" s="10">
        <v>4</v>
      </c>
      <c r="L2" s="10">
        <v>4</v>
      </c>
      <c r="M2" s="11">
        <v>4</v>
      </c>
      <c r="N2" s="7">
        <f>SUM(B2:M2)</f>
        <v>47.5</v>
      </c>
    </row>
    <row r="3" spans="1:14" x14ac:dyDescent="0.45">
      <c r="A3" s="2">
        <v>379131</v>
      </c>
      <c r="B3" s="2">
        <v>4</v>
      </c>
      <c r="C3" s="2">
        <v>3</v>
      </c>
      <c r="D3" s="2">
        <v>5</v>
      </c>
      <c r="E3" s="2">
        <v>4</v>
      </c>
      <c r="F3" s="2">
        <v>8</v>
      </c>
      <c r="G3" s="2">
        <v>3</v>
      </c>
      <c r="H3" s="10">
        <v>1.5</v>
      </c>
      <c r="I3" s="10">
        <v>5</v>
      </c>
      <c r="J3" s="10">
        <v>1.5</v>
      </c>
      <c r="K3" s="10">
        <v>4</v>
      </c>
      <c r="L3" s="10">
        <v>4</v>
      </c>
      <c r="M3" s="11">
        <v>4</v>
      </c>
      <c r="N3" s="7">
        <f>SUM(B3:M3)</f>
        <v>47</v>
      </c>
    </row>
    <row r="4" spans="1:14" x14ac:dyDescent="0.45">
      <c r="A4" s="2">
        <v>361267</v>
      </c>
      <c r="B4" s="2">
        <v>4</v>
      </c>
      <c r="C4" s="2">
        <v>3</v>
      </c>
      <c r="D4" s="2">
        <v>5</v>
      </c>
      <c r="E4" s="2">
        <v>4</v>
      </c>
      <c r="F4" s="2">
        <v>10</v>
      </c>
      <c r="G4" s="2">
        <v>3</v>
      </c>
      <c r="H4" s="10">
        <v>1</v>
      </c>
      <c r="I4" s="10">
        <v>4</v>
      </c>
      <c r="J4" s="10">
        <v>1.5</v>
      </c>
      <c r="K4" s="10">
        <v>1</v>
      </c>
      <c r="L4" s="10">
        <v>4</v>
      </c>
      <c r="M4" s="11">
        <v>4</v>
      </c>
      <c r="N4" s="7">
        <f>SUM(B4:M4)</f>
        <v>44.5</v>
      </c>
    </row>
    <row r="5" spans="1:14" x14ac:dyDescent="0.45">
      <c r="A5" s="2">
        <v>416177</v>
      </c>
      <c r="B5" s="2">
        <v>4</v>
      </c>
      <c r="C5" s="2">
        <v>3</v>
      </c>
      <c r="D5" s="2">
        <v>5</v>
      </c>
      <c r="E5" s="2">
        <v>4</v>
      </c>
      <c r="F5" s="2">
        <v>10</v>
      </c>
      <c r="G5" s="2">
        <v>3</v>
      </c>
      <c r="H5" s="10">
        <v>1</v>
      </c>
      <c r="I5" s="10">
        <v>4</v>
      </c>
      <c r="J5" s="10">
        <v>1.5</v>
      </c>
      <c r="K5" s="10">
        <v>4</v>
      </c>
      <c r="L5" s="10">
        <v>4</v>
      </c>
      <c r="M5" s="11">
        <v>3</v>
      </c>
      <c r="N5" s="7">
        <f>SUM(B5:M5)</f>
        <v>46.5</v>
      </c>
    </row>
    <row r="6" spans="1:14" x14ac:dyDescent="0.45">
      <c r="A6" s="2">
        <v>361054</v>
      </c>
      <c r="B6" s="2">
        <v>4</v>
      </c>
      <c r="C6" s="2">
        <v>3</v>
      </c>
      <c r="D6" s="2">
        <v>5</v>
      </c>
      <c r="E6" s="2">
        <v>4</v>
      </c>
      <c r="F6" s="2">
        <v>9</v>
      </c>
      <c r="G6" s="2">
        <v>3</v>
      </c>
      <c r="H6" s="10">
        <v>1.5</v>
      </c>
      <c r="I6" s="10">
        <v>4</v>
      </c>
      <c r="J6" s="10">
        <v>1.5</v>
      </c>
      <c r="K6" s="10">
        <v>4</v>
      </c>
      <c r="L6" s="10">
        <v>4</v>
      </c>
      <c r="M6" s="11">
        <v>5</v>
      </c>
      <c r="N6" s="7">
        <f>SUM(B6:M6)</f>
        <v>48</v>
      </c>
    </row>
    <row r="7" spans="1:14" x14ac:dyDescent="0.45">
      <c r="A7" s="2">
        <v>378923</v>
      </c>
      <c r="B7" s="2">
        <v>4</v>
      </c>
      <c r="C7" s="2">
        <v>3</v>
      </c>
      <c r="D7" s="2">
        <v>5</v>
      </c>
      <c r="E7" s="2">
        <v>4</v>
      </c>
      <c r="F7" s="2">
        <v>8</v>
      </c>
      <c r="G7" s="2">
        <v>3</v>
      </c>
      <c r="H7" s="10">
        <v>1</v>
      </c>
      <c r="I7" s="10">
        <v>4.5</v>
      </c>
      <c r="J7" s="10">
        <v>1</v>
      </c>
      <c r="K7" s="10">
        <v>3</v>
      </c>
      <c r="L7" s="10">
        <v>4</v>
      </c>
      <c r="M7" s="11">
        <v>5</v>
      </c>
      <c r="N7" s="7">
        <f>SUM(B7:M7)</f>
        <v>45.5</v>
      </c>
    </row>
    <row r="8" spans="1:14" x14ac:dyDescent="0.45">
      <c r="A8" s="2">
        <v>374762</v>
      </c>
      <c r="B8" s="2">
        <v>4</v>
      </c>
      <c r="C8" s="2">
        <v>3</v>
      </c>
      <c r="D8" s="2">
        <v>5</v>
      </c>
      <c r="E8" s="2">
        <v>4</v>
      </c>
      <c r="F8" s="2">
        <v>10</v>
      </c>
      <c r="G8" s="2">
        <v>3</v>
      </c>
      <c r="H8" s="10">
        <v>1.5</v>
      </c>
      <c r="I8" s="10">
        <v>4.5</v>
      </c>
      <c r="J8" s="10">
        <v>1.5</v>
      </c>
      <c r="K8" s="10">
        <v>4</v>
      </c>
      <c r="L8" s="10">
        <v>4</v>
      </c>
      <c r="M8" s="11">
        <v>5</v>
      </c>
      <c r="N8" s="7">
        <f>SUM(B8:M8)</f>
        <v>49.5</v>
      </c>
    </row>
    <row r="9" spans="1:14" x14ac:dyDescent="0.45">
      <c r="A9" s="2">
        <v>379289</v>
      </c>
      <c r="B9" s="2">
        <v>4</v>
      </c>
      <c r="C9" s="2">
        <v>3</v>
      </c>
      <c r="D9" s="2">
        <v>5</v>
      </c>
      <c r="E9" s="2">
        <v>4</v>
      </c>
      <c r="F9" s="2">
        <v>10</v>
      </c>
      <c r="G9" s="2">
        <v>2</v>
      </c>
      <c r="H9" s="10">
        <v>1</v>
      </c>
      <c r="I9" s="10">
        <v>4.5</v>
      </c>
      <c r="J9" s="10">
        <v>1.5</v>
      </c>
      <c r="K9" s="10">
        <v>4</v>
      </c>
      <c r="L9" s="10">
        <v>4</v>
      </c>
      <c r="M9" s="11">
        <v>5</v>
      </c>
      <c r="N9" s="7">
        <f>SUM(B9:M9)</f>
        <v>48</v>
      </c>
    </row>
    <row r="10" spans="1:14" x14ac:dyDescent="0.45">
      <c r="A10" s="2">
        <v>372338</v>
      </c>
      <c r="B10" s="2">
        <v>3</v>
      </c>
      <c r="C10" s="2">
        <v>3</v>
      </c>
      <c r="D10" s="2">
        <v>5</v>
      </c>
      <c r="E10" s="2">
        <v>4</v>
      </c>
      <c r="F10" s="2">
        <v>10</v>
      </c>
      <c r="G10" s="2">
        <v>3</v>
      </c>
      <c r="H10" s="10">
        <v>1</v>
      </c>
      <c r="I10" s="10">
        <v>4</v>
      </c>
      <c r="J10" s="10">
        <v>1.5</v>
      </c>
      <c r="K10" s="10">
        <v>4</v>
      </c>
      <c r="L10" s="10">
        <v>4</v>
      </c>
      <c r="M10" s="11">
        <v>5</v>
      </c>
      <c r="N10" s="7">
        <f>SUM(B10:M10)</f>
        <v>47.5</v>
      </c>
    </row>
    <row r="11" spans="1:14" x14ac:dyDescent="0.45">
      <c r="A11" s="2">
        <v>361688</v>
      </c>
      <c r="B11" s="2">
        <v>1</v>
      </c>
      <c r="C11" s="2">
        <v>3</v>
      </c>
      <c r="D11" s="2">
        <v>5</v>
      </c>
      <c r="E11" s="2">
        <v>4</v>
      </c>
      <c r="F11" s="2">
        <v>9</v>
      </c>
      <c r="G11" s="2">
        <v>3</v>
      </c>
      <c r="H11" s="10">
        <v>1</v>
      </c>
      <c r="I11" s="10">
        <v>3</v>
      </c>
      <c r="J11" s="10">
        <v>1</v>
      </c>
      <c r="K11" s="10">
        <v>4</v>
      </c>
      <c r="L11" s="10">
        <v>2</v>
      </c>
      <c r="M11" s="11">
        <v>3</v>
      </c>
      <c r="N11" s="7">
        <f>SUM(B11:M11)</f>
        <v>39</v>
      </c>
    </row>
    <row r="12" spans="1:14" x14ac:dyDescent="0.45">
      <c r="A12" s="2">
        <v>363911</v>
      </c>
      <c r="B12" s="2">
        <v>4</v>
      </c>
      <c r="C12" s="2">
        <v>3</v>
      </c>
      <c r="D12" s="2">
        <v>5</v>
      </c>
      <c r="E12" s="2">
        <v>4</v>
      </c>
      <c r="F12" s="2">
        <v>10</v>
      </c>
      <c r="G12" s="2">
        <v>3</v>
      </c>
      <c r="H12" s="10">
        <v>1</v>
      </c>
      <c r="I12" s="10">
        <v>5</v>
      </c>
      <c r="J12" s="10">
        <v>1.5</v>
      </c>
      <c r="K12" s="10">
        <v>4</v>
      </c>
      <c r="L12" s="10">
        <v>4</v>
      </c>
      <c r="M12" s="11">
        <v>5</v>
      </c>
      <c r="N12" s="7">
        <f>SUM(B12:M12)</f>
        <v>49.5</v>
      </c>
    </row>
    <row r="13" spans="1:14" x14ac:dyDescent="0.45">
      <c r="A13" s="2">
        <v>355578</v>
      </c>
      <c r="B13" s="2">
        <v>4</v>
      </c>
      <c r="C13" s="2">
        <v>3</v>
      </c>
      <c r="D13" s="2">
        <v>5</v>
      </c>
      <c r="E13" s="2">
        <v>4</v>
      </c>
      <c r="F13" s="2">
        <v>9</v>
      </c>
      <c r="G13" s="2">
        <v>3</v>
      </c>
      <c r="H13" s="10">
        <v>1.5</v>
      </c>
      <c r="I13" s="10">
        <v>4</v>
      </c>
      <c r="J13" s="10">
        <v>0.5</v>
      </c>
      <c r="K13" s="10">
        <v>4</v>
      </c>
      <c r="L13" s="10">
        <v>4</v>
      </c>
      <c r="M13" s="11">
        <v>2</v>
      </c>
      <c r="N13" s="7">
        <f>SUM(B13:M13)</f>
        <v>44</v>
      </c>
    </row>
    <row r="14" spans="1:14" x14ac:dyDescent="0.45">
      <c r="A14" s="2">
        <v>359302</v>
      </c>
      <c r="B14" s="2">
        <v>4</v>
      </c>
      <c r="C14" s="2">
        <v>3</v>
      </c>
      <c r="D14" s="2">
        <v>5</v>
      </c>
      <c r="E14" s="2">
        <v>4</v>
      </c>
      <c r="F14" s="2">
        <v>9</v>
      </c>
      <c r="G14" s="2">
        <v>3</v>
      </c>
      <c r="H14" s="10">
        <v>1</v>
      </c>
      <c r="I14" s="10">
        <v>4</v>
      </c>
      <c r="J14" s="10">
        <v>1.5</v>
      </c>
      <c r="K14" s="10">
        <v>1</v>
      </c>
      <c r="L14" s="10">
        <v>2</v>
      </c>
      <c r="M14" s="11">
        <v>5</v>
      </c>
      <c r="N14" s="7">
        <f>SUM(B14:M14)</f>
        <v>42.5</v>
      </c>
    </row>
    <row r="15" spans="1:14" x14ac:dyDescent="0.45">
      <c r="A15" s="2">
        <v>355593</v>
      </c>
      <c r="B15" s="2">
        <v>3</v>
      </c>
      <c r="C15" s="2">
        <v>3</v>
      </c>
      <c r="D15" s="2">
        <v>5</v>
      </c>
      <c r="E15" s="2">
        <v>4</v>
      </c>
      <c r="F15" s="2">
        <v>9</v>
      </c>
      <c r="G15" s="2">
        <v>3</v>
      </c>
      <c r="H15" s="10">
        <v>1</v>
      </c>
      <c r="I15" s="10">
        <v>3</v>
      </c>
      <c r="J15" s="10">
        <v>1.5</v>
      </c>
      <c r="K15" s="10">
        <v>3</v>
      </c>
      <c r="L15" s="10">
        <v>4</v>
      </c>
      <c r="M15" s="11">
        <v>2</v>
      </c>
      <c r="N15" s="7">
        <f>SUM(B15:M15)-2</f>
        <v>39.5</v>
      </c>
    </row>
    <row r="16" spans="1:14" x14ac:dyDescent="0.45">
      <c r="A16" s="2">
        <v>358244</v>
      </c>
      <c r="B16" s="2">
        <v>4</v>
      </c>
      <c r="C16" s="2">
        <v>3</v>
      </c>
      <c r="D16" s="2">
        <v>5</v>
      </c>
      <c r="E16" s="2">
        <v>4</v>
      </c>
      <c r="F16" s="2">
        <v>10</v>
      </c>
      <c r="G16" s="2">
        <v>3</v>
      </c>
      <c r="H16" s="10">
        <v>1</v>
      </c>
      <c r="I16" s="10">
        <v>4.5</v>
      </c>
      <c r="J16" s="10">
        <v>1.5</v>
      </c>
      <c r="K16" s="10">
        <v>3</v>
      </c>
      <c r="L16" s="10">
        <v>4</v>
      </c>
      <c r="M16" s="11">
        <v>5</v>
      </c>
      <c r="N16" s="7">
        <f>SUM(B16:M16)</f>
        <v>48</v>
      </c>
    </row>
    <row r="17" spans="1:14" x14ac:dyDescent="0.45">
      <c r="A17" s="2">
        <v>378897</v>
      </c>
      <c r="B17" s="2">
        <v>4</v>
      </c>
      <c r="C17" s="2">
        <v>3</v>
      </c>
      <c r="D17" s="2">
        <v>5</v>
      </c>
      <c r="E17" s="2">
        <v>4</v>
      </c>
      <c r="F17" s="2">
        <v>10</v>
      </c>
      <c r="G17" s="2">
        <v>3</v>
      </c>
      <c r="H17" s="10">
        <v>1</v>
      </c>
      <c r="I17" s="10">
        <v>4</v>
      </c>
      <c r="J17" s="10">
        <v>1.5</v>
      </c>
      <c r="K17" s="10">
        <v>4</v>
      </c>
      <c r="L17" s="10">
        <v>4</v>
      </c>
      <c r="M17" s="11">
        <v>5</v>
      </c>
      <c r="N17" s="7">
        <f>SUM(B17:M17)</f>
        <v>48.5</v>
      </c>
    </row>
    <row r="18" spans="1:14" x14ac:dyDescent="0.45">
      <c r="A18" s="2">
        <v>360862</v>
      </c>
      <c r="B18" s="2">
        <v>4</v>
      </c>
      <c r="C18" s="2">
        <v>3</v>
      </c>
      <c r="D18" s="2">
        <v>5</v>
      </c>
      <c r="E18" s="2">
        <v>4</v>
      </c>
      <c r="F18" s="2">
        <v>10</v>
      </c>
      <c r="G18" s="2">
        <v>3</v>
      </c>
      <c r="H18" s="10">
        <v>1</v>
      </c>
      <c r="I18" s="10">
        <v>4</v>
      </c>
      <c r="J18" s="10">
        <v>1.5</v>
      </c>
      <c r="K18" s="10">
        <v>4</v>
      </c>
      <c r="L18" s="10">
        <v>4</v>
      </c>
      <c r="M18" s="11">
        <v>5</v>
      </c>
      <c r="N18" s="7">
        <f>SUM(B18:M18)</f>
        <v>48.5</v>
      </c>
    </row>
    <row r="19" spans="1:14" x14ac:dyDescent="0.45">
      <c r="A19" s="2">
        <v>372276</v>
      </c>
      <c r="B19" s="2">
        <v>3</v>
      </c>
      <c r="C19" s="2">
        <v>3</v>
      </c>
      <c r="D19" s="2">
        <v>5</v>
      </c>
      <c r="E19" s="2">
        <v>4</v>
      </c>
      <c r="F19" s="2">
        <v>8</v>
      </c>
      <c r="G19" s="2">
        <v>3</v>
      </c>
      <c r="H19" s="10">
        <v>0</v>
      </c>
      <c r="I19" s="10">
        <v>4</v>
      </c>
      <c r="J19" s="10">
        <v>1.5</v>
      </c>
      <c r="K19" s="10">
        <v>4</v>
      </c>
      <c r="L19" s="10">
        <v>4</v>
      </c>
      <c r="M19" s="11">
        <v>3</v>
      </c>
      <c r="N19" s="7">
        <f>SUM(B19:M19)</f>
        <v>42.5</v>
      </c>
    </row>
    <row r="20" spans="1:14" x14ac:dyDescent="0.45">
      <c r="A20" s="2">
        <v>380057</v>
      </c>
      <c r="B20" s="2">
        <v>4</v>
      </c>
      <c r="C20" s="2">
        <v>3</v>
      </c>
      <c r="D20" s="2">
        <v>5</v>
      </c>
      <c r="E20" s="2">
        <v>4</v>
      </c>
      <c r="F20" s="2">
        <v>10</v>
      </c>
      <c r="G20" s="2">
        <v>3</v>
      </c>
      <c r="H20" s="10">
        <v>1.5</v>
      </c>
      <c r="I20" s="10">
        <v>3</v>
      </c>
      <c r="J20" s="10">
        <v>1.5</v>
      </c>
      <c r="K20" s="10">
        <v>4</v>
      </c>
      <c r="L20" s="10">
        <v>4</v>
      </c>
      <c r="M20" s="11">
        <v>5</v>
      </c>
      <c r="N20" s="7">
        <f>SUM(B20:M20)</f>
        <v>48</v>
      </c>
    </row>
    <row r="21" spans="1:14" x14ac:dyDescent="0.45">
      <c r="A21" s="2">
        <v>414998</v>
      </c>
      <c r="B21" s="2">
        <v>4</v>
      </c>
      <c r="C21" s="2">
        <v>2</v>
      </c>
      <c r="D21" s="2">
        <v>5</v>
      </c>
      <c r="E21" s="2">
        <v>2</v>
      </c>
      <c r="F21" s="2">
        <v>8</v>
      </c>
      <c r="G21" s="2">
        <v>3</v>
      </c>
      <c r="H21" s="10">
        <v>1.5</v>
      </c>
      <c r="I21" s="10">
        <v>4</v>
      </c>
      <c r="J21" s="10">
        <v>1</v>
      </c>
      <c r="K21" s="10">
        <v>3</v>
      </c>
      <c r="L21" s="10">
        <v>4</v>
      </c>
      <c r="M21" s="11">
        <v>5</v>
      </c>
      <c r="N21" s="7">
        <f>SUM(B21:M21)</f>
        <v>42.5</v>
      </c>
    </row>
    <row r="22" spans="1:14" x14ac:dyDescent="0.45">
      <c r="A22" s="2">
        <v>362422</v>
      </c>
      <c r="B22" s="2">
        <v>4</v>
      </c>
      <c r="C22" s="2">
        <v>3</v>
      </c>
      <c r="D22" s="2">
        <v>5</v>
      </c>
      <c r="E22" s="2">
        <v>4</v>
      </c>
      <c r="F22" s="2">
        <v>10</v>
      </c>
      <c r="G22" s="2">
        <v>3</v>
      </c>
      <c r="H22" s="10">
        <v>1</v>
      </c>
      <c r="I22" s="10">
        <v>4.5</v>
      </c>
      <c r="J22" s="10">
        <v>1.5</v>
      </c>
      <c r="K22" s="10">
        <v>4</v>
      </c>
      <c r="L22" s="10">
        <v>4</v>
      </c>
      <c r="M22" s="11">
        <v>5</v>
      </c>
      <c r="N22" s="7">
        <f>SUM(B22:M22)</f>
        <v>49</v>
      </c>
    </row>
    <row r="23" spans="1:14" x14ac:dyDescent="0.45">
      <c r="A23" s="2">
        <v>362333</v>
      </c>
      <c r="B23" s="2">
        <v>4</v>
      </c>
      <c r="C23" s="2">
        <v>3</v>
      </c>
      <c r="D23" s="2">
        <v>5</v>
      </c>
      <c r="E23" s="2">
        <v>4</v>
      </c>
      <c r="F23" s="2">
        <v>10</v>
      </c>
      <c r="G23" s="2">
        <v>3</v>
      </c>
      <c r="H23" s="10">
        <v>1</v>
      </c>
      <c r="I23" s="10">
        <v>4.5</v>
      </c>
      <c r="J23" s="10">
        <v>1</v>
      </c>
      <c r="K23" s="10">
        <v>4</v>
      </c>
      <c r="L23" s="10">
        <v>4</v>
      </c>
      <c r="M23" s="11">
        <v>4</v>
      </c>
      <c r="N23" s="7">
        <f>SUM(B23:M23)</f>
        <v>47.5</v>
      </c>
    </row>
    <row r="24" spans="1:14" x14ac:dyDescent="0.45">
      <c r="A24" s="2">
        <v>379896</v>
      </c>
      <c r="B24" s="2">
        <v>3</v>
      </c>
      <c r="C24" s="2">
        <v>3</v>
      </c>
      <c r="D24" s="2">
        <v>4</v>
      </c>
      <c r="E24" s="2">
        <v>3</v>
      </c>
      <c r="F24" s="2">
        <v>5</v>
      </c>
      <c r="G24" s="2">
        <v>3</v>
      </c>
      <c r="H24" s="10">
        <v>0.5</v>
      </c>
      <c r="I24" s="10">
        <v>3.5</v>
      </c>
      <c r="J24" s="10">
        <v>1.5</v>
      </c>
      <c r="K24" s="10">
        <v>4</v>
      </c>
      <c r="L24" s="10">
        <v>4</v>
      </c>
      <c r="M24" s="11">
        <v>4</v>
      </c>
      <c r="N24" s="7">
        <f>SUM(B24:M24)</f>
        <v>38.5</v>
      </c>
    </row>
    <row r="25" spans="1:14" x14ac:dyDescent="0.45">
      <c r="A25" s="2">
        <v>358458</v>
      </c>
      <c r="B25" s="2">
        <v>4</v>
      </c>
      <c r="C25" s="2">
        <v>3</v>
      </c>
      <c r="D25" s="2">
        <v>5</v>
      </c>
      <c r="E25" s="2">
        <v>4</v>
      </c>
      <c r="F25" s="2">
        <v>9</v>
      </c>
      <c r="G25" s="2">
        <v>3</v>
      </c>
      <c r="H25" s="10">
        <v>1</v>
      </c>
      <c r="I25" s="10">
        <v>4</v>
      </c>
      <c r="J25" s="10">
        <v>0.5</v>
      </c>
      <c r="K25" s="10">
        <v>4</v>
      </c>
      <c r="L25" s="10">
        <v>4</v>
      </c>
      <c r="M25" s="11">
        <v>5</v>
      </c>
      <c r="N25" s="7">
        <f>SUM(B25:M25)</f>
        <v>46.5</v>
      </c>
    </row>
    <row r="26" spans="1:14" x14ac:dyDescent="0.45">
      <c r="A26" s="2">
        <v>347493</v>
      </c>
      <c r="B26" s="2">
        <v>2</v>
      </c>
      <c r="C26" s="2">
        <v>3</v>
      </c>
      <c r="D26" s="2">
        <v>5</v>
      </c>
      <c r="E26" s="2">
        <v>4</v>
      </c>
      <c r="F26" s="2">
        <v>10</v>
      </c>
      <c r="G26" s="2">
        <v>3</v>
      </c>
      <c r="H26" s="10">
        <v>1</v>
      </c>
      <c r="I26" s="10">
        <v>4</v>
      </c>
      <c r="J26" s="10">
        <v>1.5</v>
      </c>
      <c r="K26" s="10">
        <v>4</v>
      </c>
      <c r="L26" s="10">
        <v>4</v>
      </c>
      <c r="M26" s="11">
        <v>4</v>
      </c>
      <c r="N26" s="7">
        <f>SUM(B26:M26)</f>
        <v>45.5</v>
      </c>
    </row>
    <row r="27" spans="1:14" x14ac:dyDescent="0.45">
      <c r="A27" s="2">
        <v>379891</v>
      </c>
      <c r="B27" s="2">
        <v>4</v>
      </c>
      <c r="C27" s="2">
        <v>3</v>
      </c>
      <c r="D27" s="2">
        <v>5</v>
      </c>
      <c r="E27" s="2">
        <v>4</v>
      </c>
      <c r="F27" s="2">
        <v>9</v>
      </c>
      <c r="G27" s="2">
        <v>2</v>
      </c>
      <c r="H27" s="10">
        <v>1</v>
      </c>
      <c r="I27" s="10">
        <v>4</v>
      </c>
      <c r="J27" s="10">
        <v>1</v>
      </c>
      <c r="K27" s="10">
        <v>4</v>
      </c>
      <c r="L27" s="10">
        <v>4</v>
      </c>
      <c r="M27" s="11">
        <v>5</v>
      </c>
      <c r="N27" s="7">
        <f>SUM(B27:M27)</f>
        <v>46</v>
      </c>
    </row>
    <row r="28" spans="1:14" x14ac:dyDescent="0.45">
      <c r="A28" s="2">
        <v>379671</v>
      </c>
      <c r="B28" s="2">
        <v>4</v>
      </c>
      <c r="C28" s="2">
        <v>3</v>
      </c>
      <c r="D28" s="2">
        <v>5</v>
      </c>
      <c r="E28" s="2">
        <v>4</v>
      </c>
      <c r="F28" s="2">
        <v>10</v>
      </c>
      <c r="G28" s="2">
        <v>3</v>
      </c>
      <c r="H28" s="10">
        <v>1.5</v>
      </c>
      <c r="I28" s="10">
        <v>4</v>
      </c>
      <c r="J28" s="10">
        <v>1.5</v>
      </c>
      <c r="K28" s="10">
        <v>4</v>
      </c>
      <c r="L28" s="10">
        <v>4</v>
      </c>
      <c r="M28" s="11">
        <v>5</v>
      </c>
      <c r="N28" s="7">
        <f>SUM(B28:M28)</f>
        <v>49</v>
      </c>
    </row>
    <row r="29" spans="1:14" x14ac:dyDescent="0.45">
      <c r="A29" s="2">
        <v>380024</v>
      </c>
      <c r="B29" s="2">
        <v>4</v>
      </c>
      <c r="C29" s="2">
        <v>3</v>
      </c>
      <c r="D29" s="2">
        <v>4</v>
      </c>
      <c r="E29" s="2">
        <v>4</v>
      </c>
      <c r="F29" s="2">
        <v>10</v>
      </c>
      <c r="G29" s="2">
        <v>3</v>
      </c>
      <c r="H29" s="10">
        <v>1</v>
      </c>
      <c r="I29" s="10">
        <v>4.5</v>
      </c>
      <c r="J29" s="10">
        <v>1.5</v>
      </c>
      <c r="K29" s="10">
        <v>4</v>
      </c>
      <c r="L29" s="10">
        <v>4</v>
      </c>
      <c r="M29" s="11">
        <v>5</v>
      </c>
      <c r="N29" s="7">
        <f>SUM(B29:M29)</f>
        <v>48</v>
      </c>
    </row>
    <row r="30" spans="1:14" x14ac:dyDescent="0.45">
      <c r="A30" s="2">
        <v>356355</v>
      </c>
      <c r="B30" s="2">
        <v>3</v>
      </c>
      <c r="C30" s="2">
        <v>3</v>
      </c>
      <c r="D30" s="2">
        <v>5</v>
      </c>
      <c r="E30" s="2">
        <v>4</v>
      </c>
      <c r="F30" s="2">
        <v>9</v>
      </c>
      <c r="G30" s="2">
        <v>3</v>
      </c>
      <c r="H30" s="10">
        <v>0</v>
      </c>
      <c r="I30" s="10">
        <v>5</v>
      </c>
      <c r="J30" s="10">
        <v>1.5</v>
      </c>
      <c r="K30" s="10">
        <v>3</v>
      </c>
      <c r="L30" s="10">
        <v>4</v>
      </c>
      <c r="M30" s="11">
        <v>5</v>
      </c>
      <c r="N30" s="7">
        <f>SUM(B30:M30)</f>
        <v>45.5</v>
      </c>
    </row>
    <row r="31" spans="1:14" x14ac:dyDescent="0.45">
      <c r="A31" s="2">
        <v>381791</v>
      </c>
      <c r="B31" s="2">
        <v>4</v>
      </c>
      <c r="C31" s="2">
        <v>3</v>
      </c>
      <c r="D31" s="2">
        <v>5</v>
      </c>
      <c r="E31" s="2">
        <v>4</v>
      </c>
      <c r="F31" s="2">
        <v>9</v>
      </c>
      <c r="G31" s="2">
        <v>3</v>
      </c>
      <c r="H31" s="10">
        <v>1</v>
      </c>
      <c r="I31" s="10">
        <v>4</v>
      </c>
      <c r="J31" s="10">
        <v>1.5</v>
      </c>
      <c r="K31" s="10">
        <v>4</v>
      </c>
      <c r="L31" s="10">
        <v>4</v>
      </c>
      <c r="M31" s="11">
        <v>5</v>
      </c>
      <c r="N31" s="7">
        <f>SUM(B31:M31)</f>
        <v>47.5</v>
      </c>
    </row>
    <row r="32" spans="1:14" x14ac:dyDescent="0.45">
      <c r="A32" s="2">
        <v>357155</v>
      </c>
      <c r="B32" s="2">
        <v>3</v>
      </c>
      <c r="C32" s="2">
        <v>3</v>
      </c>
      <c r="D32" s="2">
        <v>5</v>
      </c>
      <c r="E32" s="2">
        <v>4</v>
      </c>
      <c r="F32" s="2">
        <v>8</v>
      </c>
      <c r="G32" s="2">
        <v>3</v>
      </c>
      <c r="H32" s="10">
        <v>1.5</v>
      </c>
      <c r="I32" s="10">
        <v>4</v>
      </c>
      <c r="J32" s="10">
        <v>1.5</v>
      </c>
      <c r="K32" s="10">
        <v>4</v>
      </c>
      <c r="L32" s="10">
        <v>4</v>
      </c>
      <c r="M32" s="11">
        <v>3</v>
      </c>
      <c r="N32" s="7">
        <f>SUM(B32:M32)</f>
        <v>44</v>
      </c>
    </row>
    <row r="33" spans="1:14" x14ac:dyDescent="0.45">
      <c r="A33" s="2">
        <v>340646</v>
      </c>
      <c r="B33" s="2">
        <v>4</v>
      </c>
      <c r="C33" s="2">
        <v>3</v>
      </c>
      <c r="D33" s="2">
        <v>5</v>
      </c>
      <c r="E33" s="2">
        <v>4</v>
      </c>
      <c r="F33" s="2">
        <v>8</v>
      </c>
      <c r="G33" s="2">
        <v>3</v>
      </c>
      <c r="H33" s="10">
        <v>1.5</v>
      </c>
      <c r="I33" s="10">
        <v>2</v>
      </c>
      <c r="J33" s="10">
        <v>0.5</v>
      </c>
      <c r="K33" s="10">
        <v>3</v>
      </c>
      <c r="L33" s="10">
        <v>4</v>
      </c>
      <c r="M33" s="11">
        <v>5</v>
      </c>
      <c r="N33" s="7">
        <f>SUM(B33:M33)</f>
        <v>43</v>
      </c>
    </row>
    <row r="34" spans="1:14" x14ac:dyDescent="0.45">
      <c r="A34" s="2">
        <v>316804</v>
      </c>
      <c r="B34" s="2">
        <v>2</v>
      </c>
      <c r="C34" s="2">
        <v>3</v>
      </c>
      <c r="D34" s="2">
        <v>5</v>
      </c>
      <c r="E34" s="2">
        <v>4</v>
      </c>
      <c r="F34" s="2">
        <v>10</v>
      </c>
      <c r="G34" s="2">
        <v>3</v>
      </c>
      <c r="H34" s="10">
        <v>1</v>
      </c>
      <c r="I34" s="10">
        <v>3.5</v>
      </c>
      <c r="J34" s="10">
        <v>1.5</v>
      </c>
      <c r="K34" s="10">
        <v>4</v>
      </c>
      <c r="L34" s="10">
        <v>4</v>
      </c>
      <c r="M34" s="11">
        <v>5</v>
      </c>
      <c r="N34" s="7">
        <f>SUM(B34:M34)</f>
        <v>46</v>
      </c>
    </row>
    <row r="35" spans="1:14" x14ac:dyDescent="0.45">
      <c r="A35" s="2">
        <v>363578</v>
      </c>
      <c r="B35" s="2">
        <v>3</v>
      </c>
      <c r="C35" s="2">
        <v>3</v>
      </c>
      <c r="D35" s="2">
        <v>5</v>
      </c>
      <c r="E35" s="2">
        <v>4</v>
      </c>
      <c r="F35" s="2">
        <v>10</v>
      </c>
      <c r="G35" s="2">
        <v>3</v>
      </c>
      <c r="H35" s="10">
        <v>1.5</v>
      </c>
      <c r="I35" s="10">
        <v>5</v>
      </c>
      <c r="J35" s="10">
        <v>1.5</v>
      </c>
      <c r="K35" s="10">
        <v>4</v>
      </c>
      <c r="L35" s="10">
        <v>4</v>
      </c>
      <c r="M35" s="11">
        <v>5</v>
      </c>
      <c r="N35" s="7">
        <f>SUM(B35:M35)</f>
        <v>49</v>
      </c>
    </row>
    <row r="36" spans="1:14" x14ac:dyDescent="0.45">
      <c r="A36" s="2">
        <v>379108</v>
      </c>
      <c r="B36" s="2">
        <v>3</v>
      </c>
      <c r="C36" s="2">
        <v>3</v>
      </c>
      <c r="D36" s="2">
        <v>5</v>
      </c>
      <c r="E36" s="2">
        <v>4</v>
      </c>
      <c r="F36" s="2">
        <v>10</v>
      </c>
      <c r="G36" s="2">
        <v>3</v>
      </c>
      <c r="H36" s="10">
        <v>1.5</v>
      </c>
      <c r="I36" s="10">
        <v>4.5</v>
      </c>
      <c r="J36" s="10">
        <v>1.5</v>
      </c>
      <c r="K36" s="10">
        <v>4</v>
      </c>
      <c r="L36" s="10">
        <v>4</v>
      </c>
      <c r="M36" s="11">
        <v>5</v>
      </c>
      <c r="N36" s="7">
        <f>SUM(B36:M36)</f>
        <v>48.5</v>
      </c>
    </row>
    <row r="37" spans="1:14" x14ac:dyDescent="0.45">
      <c r="A37" s="2">
        <v>372749</v>
      </c>
      <c r="B37" s="2">
        <v>3</v>
      </c>
      <c r="C37" s="2">
        <v>3</v>
      </c>
      <c r="D37" s="2">
        <v>5</v>
      </c>
      <c r="E37" s="2">
        <v>4</v>
      </c>
      <c r="F37" s="2">
        <v>10</v>
      </c>
      <c r="G37" s="2">
        <v>3</v>
      </c>
      <c r="H37" s="10">
        <v>1</v>
      </c>
      <c r="I37" s="10">
        <v>4.5</v>
      </c>
      <c r="J37" s="10">
        <v>0.5</v>
      </c>
      <c r="K37" s="10">
        <v>3</v>
      </c>
      <c r="L37" s="10">
        <v>4</v>
      </c>
      <c r="M37" s="11">
        <v>3</v>
      </c>
      <c r="N37" s="7">
        <f>SUM(B37:M37)</f>
        <v>44</v>
      </c>
    </row>
    <row r="38" spans="1:14" x14ac:dyDescent="0.45">
      <c r="A38" s="2">
        <v>355810</v>
      </c>
      <c r="B38" s="2">
        <v>3</v>
      </c>
      <c r="C38" s="2">
        <v>3</v>
      </c>
      <c r="D38" s="2">
        <v>5</v>
      </c>
      <c r="E38" s="2">
        <v>4</v>
      </c>
      <c r="F38" s="2">
        <v>10</v>
      </c>
      <c r="G38" s="2">
        <v>3</v>
      </c>
      <c r="H38" s="10">
        <v>1</v>
      </c>
      <c r="I38" s="10">
        <v>3.5</v>
      </c>
      <c r="J38" s="10">
        <v>1.5</v>
      </c>
      <c r="K38" s="10">
        <v>1</v>
      </c>
      <c r="L38" s="10">
        <v>2</v>
      </c>
      <c r="M38" s="11">
        <v>5</v>
      </c>
      <c r="N38" s="7">
        <f>SUM(B38:M38)</f>
        <v>42</v>
      </c>
    </row>
    <row r="39" spans="1:14" x14ac:dyDescent="0.45">
      <c r="A39" s="2">
        <v>363277</v>
      </c>
      <c r="B39" s="2">
        <v>2</v>
      </c>
      <c r="C39" s="2">
        <v>3</v>
      </c>
      <c r="D39" s="2">
        <v>5</v>
      </c>
      <c r="E39" s="2">
        <v>4</v>
      </c>
      <c r="F39" s="2">
        <v>9</v>
      </c>
      <c r="G39" s="2">
        <v>2</v>
      </c>
      <c r="H39" s="10">
        <v>1.5</v>
      </c>
      <c r="I39" s="10">
        <v>4</v>
      </c>
      <c r="J39" s="10">
        <v>1.5</v>
      </c>
      <c r="K39" s="10">
        <v>3</v>
      </c>
      <c r="L39" s="10">
        <v>4</v>
      </c>
      <c r="M39" s="11">
        <v>5</v>
      </c>
      <c r="N39" s="7">
        <f>SUM(B39:M39)</f>
        <v>44</v>
      </c>
    </row>
    <row r="40" spans="1:14" x14ac:dyDescent="0.45">
      <c r="A40" s="2">
        <v>381855</v>
      </c>
      <c r="B40" s="2">
        <v>4</v>
      </c>
      <c r="C40" s="2">
        <v>3</v>
      </c>
      <c r="D40" s="2">
        <v>5</v>
      </c>
      <c r="E40" s="2">
        <v>4</v>
      </c>
      <c r="F40" s="2">
        <v>10</v>
      </c>
      <c r="G40" s="2">
        <v>3</v>
      </c>
      <c r="H40" s="10">
        <v>1.5</v>
      </c>
      <c r="I40" s="10">
        <v>5</v>
      </c>
      <c r="J40" s="10">
        <v>1</v>
      </c>
      <c r="K40" s="10">
        <v>3</v>
      </c>
      <c r="L40" s="10">
        <v>4</v>
      </c>
      <c r="M40" s="11">
        <v>5</v>
      </c>
      <c r="N40" s="7">
        <f>SUM(B40:M40)</f>
        <v>48.5</v>
      </c>
    </row>
    <row r="41" spans="1:14" x14ac:dyDescent="0.45">
      <c r="A41" s="2">
        <v>342035</v>
      </c>
      <c r="B41" s="2">
        <v>4</v>
      </c>
      <c r="C41" s="2">
        <v>3</v>
      </c>
      <c r="D41" s="2">
        <v>5</v>
      </c>
      <c r="E41" s="2">
        <v>4</v>
      </c>
      <c r="F41" s="2">
        <v>10</v>
      </c>
      <c r="G41" s="2">
        <v>3</v>
      </c>
      <c r="H41" s="10">
        <v>1.5</v>
      </c>
      <c r="I41" s="10">
        <v>2.5</v>
      </c>
      <c r="J41" s="10">
        <v>1.5</v>
      </c>
      <c r="K41" s="10">
        <v>4</v>
      </c>
      <c r="L41" s="10">
        <v>4</v>
      </c>
      <c r="M41" s="11">
        <v>3</v>
      </c>
      <c r="N41" s="7">
        <f>SUM(B41:M41)</f>
        <v>45.5</v>
      </c>
    </row>
    <row r="42" spans="1:14" x14ac:dyDescent="0.45">
      <c r="A42" s="2">
        <v>362260</v>
      </c>
      <c r="B42" s="2">
        <v>4</v>
      </c>
      <c r="C42" s="2">
        <v>3</v>
      </c>
      <c r="D42" s="2">
        <v>5</v>
      </c>
      <c r="E42" s="2">
        <v>4</v>
      </c>
      <c r="F42" s="2">
        <v>9</v>
      </c>
      <c r="G42" s="2">
        <v>3</v>
      </c>
      <c r="H42" s="10">
        <v>1</v>
      </c>
      <c r="I42" s="10">
        <v>3</v>
      </c>
      <c r="J42" s="10">
        <v>1</v>
      </c>
      <c r="K42" s="10">
        <v>3</v>
      </c>
      <c r="L42" s="10">
        <v>4</v>
      </c>
      <c r="M42" s="11">
        <v>3</v>
      </c>
      <c r="N42" s="7">
        <f>SUM(B42:M42)</f>
        <v>43</v>
      </c>
    </row>
    <row r="43" spans="1:14" x14ac:dyDescent="0.45">
      <c r="A43" s="2">
        <v>378892</v>
      </c>
      <c r="B43" s="2">
        <v>4</v>
      </c>
      <c r="C43" s="2">
        <v>3</v>
      </c>
      <c r="D43" s="2">
        <v>5</v>
      </c>
      <c r="E43" s="2">
        <v>3</v>
      </c>
      <c r="F43" s="2">
        <v>9</v>
      </c>
      <c r="G43" s="2">
        <v>3</v>
      </c>
      <c r="H43" s="10">
        <v>1.5</v>
      </c>
      <c r="I43" s="10">
        <v>2.5</v>
      </c>
      <c r="J43" s="10">
        <v>1.5</v>
      </c>
      <c r="K43" s="10">
        <v>4</v>
      </c>
      <c r="L43" s="10">
        <v>4</v>
      </c>
      <c r="M43" s="11">
        <v>5</v>
      </c>
      <c r="N43" s="7">
        <f>SUM(B43:M43)</f>
        <v>45.5</v>
      </c>
    </row>
    <row r="44" spans="1:14" x14ac:dyDescent="0.45">
      <c r="A44" s="2">
        <v>374180</v>
      </c>
      <c r="B44" s="3">
        <v>4</v>
      </c>
      <c r="C44" s="2">
        <v>3</v>
      </c>
      <c r="D44" s="2">
        <v>5</v>
      </c>
      <c r="E44" s="2">
        <v>4</v>
      </c>
      <c r="F44" s="2">
        <v>10</v>
      </c>
      <c r="G44" s="2">
        <v>3</v>
      </c>
      <c r="H44" s="10">
        <v>1.5</v>
      </c>
      <c r="I44" s="10">
        <v>3</v>
      </c>
      <c r="J44" s="10">
        <v>0.5</v>
      </c>
      <c r="K44" s="10">
        <v>4</v>
      </c>
      <c r="L44" s="10">
        <v>2</v>
      </c>
      <c r="M44" s="11">
        <v>5</v>
      </c>
      <c r="N44" s="7">
        <f>SUM(B44:M44)</f>
        <v>45</v>
      </c>
    </row>
    <row r="45" spans="1:14" x14ac:dyDescent="0.45">
      <c r="A45" s="2">
        <v>380355</v>
      </c>
      <c r="B45" s="2">
        <v>4</v>
      </c>
      <c r="C45" s="2">
        <v>3</v>
      </c>
      <c r="D45" s="2">
        <v>5</v>
      </c>
      <c r="E45" s="2">
        <v>3</v>
      </c>
      <c r="F45" s="2">
        <v>9</v>
      </c>
      <c r="G45" s="2">
        <v>2</v>
      </c>
      <c r="H45" s="10">
        <v>1.5</v>
      </c>
      <c r="I45" s="10">
        <v>4.5</v>
      </c>
      <c r="J45" s="10">
        <v>1</v>
      </c>
      <c r="K45" s="10">
        <v>4</v>
      </c>
      <c r="L45" s="10">
        <v>4</v>
      </c>
      <c r="M45" s="11">
        <v>5</v>
      </c>
      <c r="N45" s="7">
        <f>SUM(B45:M45)</f>
        <v>46</v>
      </c>
    </row>
    <row r="46" spans="1:14" x14ac:dyDescent="0.45">
      <c r="A46" s="2">
        <v>379182</v>
      </c>
      <c r="B46" s="2">
        <v>3</v>
      </c>
      <c r="C46" s="2">
        <v>3</v>
      </c>
      <c r="D46" s="2">
        <v>5</v>
      </c>
      <c r="E46" s="2">
        <v>3</v>
      </c>
      <c r="F46" s="2">
        <v>9</v>
      </c>
      <c r="G46" s="2">
        <v>2</v>
      </c>
      <c r="H46" s="10">
        <v>1.5</v>
      </c>
      <c r="I46" s="10">
        <v>2</v>
      </c>
      <c r="J46" s="10">
        <v>1.5</v>
      </c>
      <c r="K46" s="10">
        <v>4</v>
      </c>
      <c r="L46" s="10">
        <v>4</v>
      </c>
      <c r="M46" s="11">
        <v>4</v>
      </c>
      <c r="N46" s="7">
        <f>SUM(B46:M46)</f>
        <v>42</v>
      </c>
    </row>
    <row r="47" spans="1:14" x14ac:dyDescent="0.45">
      <c r="A47" s="2">
        <v>362724</v>
      </c>
      <c r="B47" s="2">
        <v>3</v>
      </c>
      <c r="C47" s="2">
        <v>3</v>
      </c>
      <c r="D47" s="2">
        <v>5</v>
      </c>
      <c r="E47" s="2">
        <v>4</v>
      </c>
      <c r="F47" s="2">
        <v>9</v>
      </c>
      <c r="G47" s="2">
        <v>3</v>
      </c>
      <c r="H47" s="10">
        <v>1.5</v>
      </c>
      <c r="I47" s="10">
        <v>2</v>
      </c>
      <c r="J47" s="10">
        <v>1.5</v>
      </c>
      <c r="K47" s="10">
        <v>3</v>
      </c>
      <c r="L47" s="10">
        <v>4</v>
      </c>
      <c r="M47" s="11">
        <v>3</v>
      </c>
      <c r="N47" s="7">
        <f>SUM(B47:M47)</f>
        <v>42</v>
      </c>
    </row>
    <row r="48" spans="1:14" x14ac:dyDescent="0.45">
      <c r="A48" s="2">
        <v>379161</v>
      </c>
      <c r="B48" s="2">
        <v>4</v>
      </c>
      <c r="C48" s="2">
        <v>3</v>
      </c>
      <c r="D48" s="2">
        <v>5</v>
      </c>
      <c r="E48" s="2">
        <v>3</v>
      </c>
      <c r="F48" s="2">
        <v>9</v>
      </c>
      <c r="G48" s="2">
        <v>2</v>
      </c>
      <c r="H48" s="10">
        <v>1</v>
      </c>
      <c r="I48" s="10">
        <v>4.5</v>
      </c>
      <c r="J48" s="10">
        <v>1.5</v>
      </c>
      <c r="K48" s="10">
        <v>4</v>
      </c>
      <c r="L48" s="10">
        <v>4</v>
      </c>
      <c r="M48" s="11">
        <v>2</v>
      </c>
      <c r="N48" s="7">
        <f>SUM(B48:M48)</f>
        <v>43</v>
      </c>
    </row>
  </sheetData>
  <phoneticPr fontId="18" type="noConversion"/>
  <pageMargins left="0.75" right="0.75" top="1" bottom="1" header="0.5" footer="0.5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CIVIL-309_2025_Report 1 Grading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Dolaana Khovalyg</dc:creator>
  <cp:lastModifiedBy>Dolaana Khovalyg</cp:lastModifiedBy>
  <dcterms:created xsi:type="dcterms:W3CDTF">2025-10-30T13:53:47Z</dcterms:created>
  <dcterms:modified xsi:type="dcterms:W3CDTF">2025-11-14T14:02:58Z</dcterms:modified>
</cp:coreProperties>
</file>